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7595" windowHeight="1048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<sst xmlns="http://schemas.openxmlformats.org/spreadsheetml/2006/main" count="21" uniqueCount="21">
  <si>
    <t>Calcul simplifié du retour sur investissement</t>
  </si>
  <si>
    <t>Coût investissement chaudière bois en €</t>
  </si>
  <si>
    <t>Coût investissement chaudière énergie fossile en €</t>
  </si>
  <si>
    <t>Différence (calculée automatiquement)</t>
  </si>
  <si>
    <r>
      <t></t>
    </r>
    <r>
      <rPr>
        <sz val="10"/>
        <rFont val="Arial"/>
        <family val="0"/>
      </rPr>
      <t xml:space="preserve"> : attention, tenir compte d'une consommation moins élevée avec les chaudières actuelles (chaudières à condensation notamment)</t>
    </r>
  </si>
  <si>
    <r>
      <t xml:space="preserve"> </t>
    </r>
    <r>
      <rPr>
        <sz val="10"/>
        <rFont val="Wingdings"/>
        <family val="0"/>
      </rPr>
      <t></t>
    </r>
    <r>
      <rPr>
        <sz val="10"/>
        <rFont val="Arial"/>
        <family val="0"/>
      </rPr>
      <t>: Ne pas sous-estimer car les prix des énergies fossiles sont amenés à augmenter dans le temps (taxe carbone et raréfaction de la ressource)</t>
    </r>
  </si>
  <si>
    <t>Crédit d'impôt ou subvention en €</t>
  </si>
  <si>
    <r>
      <t>Prix unitaire de la plaquette bois livrée en m</t>
    </r>
    <r>
      <rPr>
        <b/>
        <vertAlign val="superscript"/>
        <sz val="12"/>
        <rFont val="Arial"/>
        <family val="2"/>
      </rPr>
      <t>3</t>
    </r>
    <r>
      <rPr>
        <b/>
        <sz val="12"/>
        <rFont val="Arial"/>
        <family val="2"/>
      </rPr>
      <t xml:space="preserve"> ou  tonne en €</t>
    </r>
  </si>
  <si>
    <r>
      <t xml:space="preserve">Consommation énergie fossile </t>
    </r>
    <r>
      <rPr>
        <b/>
        <sz val="12"/>
        <rFont val="Wingdings"/>
        <family val="0"/>
      </rPr>
      <t xml:space="preserve"> </t>
    </r>
    <r>
      <rPr>
        <b/>
        <sz val="12"/>
        <rFont val="Arial"/>
        <family val="2"/>
      </rPr>
      <t>en litres ou kg (gaz)</t>
    </r>
  </si>
  <si>
    <r>
      <t xml:space="preserve">Prix unitaire moyen livré </t>
    </r>
    <r>
      <rPr>
        <b/>
        <sz val="12"/>
        <rFont val="Wingdings"/>
        <family val="0"/>
      </rPr>
      <t></t>
    </r>
    <r>
      <rPr>
        <b/>
        <sz val="12"/>
        <rFont val="Arial"/>
        <family val="0"/>
      </rPr>
      <t>au litre ou au kg (gaz)</t>
    </r>
  </si>
  <si>
    <t>Estimation consommation bois en € (calculée automatiquement)</t>
  </si>
  <si>
    <t>Estimation consommation énergie fossile (calculée automatiquement)</t>
  </si>
  <si>
    <t xml:space="preserve">NB : Si vous produisez vous-même vos plaquettes forestières, ne pas en sous-estimer le coût réel : coût d'abattage, coût de broyage, de transport... </t>
  </si>
  <si>
    <t xml:space="preserve">Votre retour sur investissement sera de : </t>
  </si>
  <si>
    <t>ans</t>
  </si>
  <si>
    <r>
      <t>u</t>
    </r>
    <r>
      <rPr>
        <sz val="10"/>
        <rFont val="Arial"/>
        <family val="0"/>
      </rPr>
      <t xml:space="preserve"> Cette consommation peut être estimée en divisant la consommation de fuel ou de gaz de ville actuelle par 80 : par exemple, si vous consommez 2400 litres de fuel, votre consommation de bois plaquettes sera de l'ordre de 2400/80=30m</t>
    </r>
    <r>
      <rPr>
        <vertAlign val="superscript"/>
        <sz val="10"/>
        <rFont val="Arial"/>
        <family val="2"/>
      </rPr>
      <t>3</t>
    </r>
  </si>
  <si>
    <r>
      <t>Pour le gaz propane (cuve ou bouteille), diviser la consommation actuelle en kg par 90 : si vous consommez 2,7 tonnes de gaz propane, votre consommation en équivalent plaquette sera de l'ordre de 2700/90=30 m</t>
    </r>
    <r>
      <rPr>
        <vertAlign val="superscript"/>
        <sz val="10"/>
        <rFont val="Arial"/>
        <family val="2"/>
      </rPr>
      <t>3</t>
    </r>
    <r>
      <rPr>
        <sz val="10"/>
        <rFont val="Arial"/>
        <family val="2"/>
      </rPr>
      <t xml:space="preserve"> </t>
    </r>
  </si>
  <si>
    <t>Méthodologie : Remplissez les cases encadrées de noir en remplaçant les chiffres présents (qui figurent à titre d'exemple) par les vôtres. Les chiffres en bleu sont calculés automatiquement. Le chiffre en rouge vous indique le temps à partir duquel le montant de votre investissement a été "absorbé" par les économies réalisées sur les factures de fourniture de combustibles.</t>
  </si>
  <si>
    <r>
      <t>Consommation plaquettes bois (estimation) e</t>
    </r>
    <r>
      <rPr>
        <b/>
        <sz val="12"/>
        <rFont val="Arial"/>
        <family val="2"/>
      </rPr>
      <t>n m</t>
    </r>
    <r>
      <rPr>
        <b/>
        <vertAlign val="superscript"/>
        <sz val="12"/>
        <rFont val="Arial"/>
        <family val="2"/>
      </rPr>
      <t>3</t>
    </r>
    <r>
      <rPr>
        <b/>
        <sz val="12"/>
        <rFont val="Arial"/>
        <family val="2"/>
      </rPr>
      <t xml:space="preserve"> ou en tonnes </t>
    </r>
    <r>
      <rPr>
        <b/>
        <sz val="12"/>
        <rFont val="Wingdings 2"/>
        <family val="1"/>
      </rPr>
      <t>u</t>
    </r>
  </si>
  <si>
    <t>Lorsque l'on réfléchit à l'installation d'une chaudière à bois déchiqueté, les aspects économiques sont importants et il ne faut pas hésiter à demander des devis à différents chauffagistes.Concernant les marques de chaudières, la fiabilité diffère fortement d'une marque à l'autre et aura des répercussions sur le confort d'utilisation : certaines marques sont par exemple très sensibles à la qualité de la plaquette forestière et notamment sur le calibre ce qui peut poser de gros problèmes d'alimentation. Enfin, le degré d'automatisation (allumage et décendrage automatique, gestion des températures) aura aussi une incidence sur le confort et le niveau de maintenance/entretien. Un des points essentiel de la réflexion concerne également l'approvisionnement du silo, son volume, sa disposition et l'autonomie qui en découle. Dans tous les cas, une réflexion approfondie s'impose donc.</t>
  </si>
  <si>
    <t>Différence coût consommation (calculée automatiquement)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</si>
</sst>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s>
  <fonts count="15">
    <font>
      <sz val="10"/>
      <name val="Arial"/>
      <family val="0"/>
    </font>
    <font>
      <b/>
      <sz val="12"/>
      <name val="Arial"/>
      <family val="2"/>
    </font>
    <font>
      <sz val="10"/>
      <name val="Wingdings"/>
      <family val="0"/>
    </font>
    <font>
      <sz val="10"/>
      <name val="Wingdings 2"/>
      <family val="1"/>
    </font>
    <font>
      <sz val="8"/>
      <name val="Arial"/>
      <family val="0"/>
    </font>
    <font>
      <b/>
      <vertAlign val="superscript"/>
      <sz val="12"/>
      <name val="Arial"/>
      <family val="2"/>
    </font>
    <font>
      <b/>
      <sz val="12"/>
      <name val="Wingdings"/>
      <family val="0"/>
    </font>
    <font>
      <sz val="10"/>
      <color indexed="12"/>
      <name val="Arial"/>
      <family val="0"/>
    </font>
    <font>
      <sz val="10"/>
      <color indexed="10"/>
      <name val="Arial"/>
      <family val="0"/>
    </font>
    <font>
      <b/>
      <sz val="12"/>
      <color indexed="10"/>
      <name val="Arial"/>
      <family val="2"/>
    </font>
    <font>
      <vertAlign val="superscript"/>
      <sz val="10"/>
      <name val="Arial"/>
      <family val="2"/>
    </font>
    <font>
      <b/>
      <sz val="18"/>
      <color indexed="10"/>
      <name val="Arial"/>
      <family val="2"/>
    </font>
    <font>
      <b/>
      <sz val="10"/>
      <name val="Arial"/>
      <family val="2"/>
    </font>
    <font>
      <b/>
      <i/>
      <sz val="10"/>
      <name val="Arial"/>
      <family val="2"/>
    </font>
    <font>
      <b/>
      <sz val="12"/>
      <name val="Wingdings 2"/>
      <family val="1"/>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9">
    <border>
      <left/>
      <right/>
      <top/>
      <bottom/>
      <diagonal/>
    </border>
    <border>
      <left style="medium"/>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1" xfId="0" applyBorder="1" applyAlignment="1">
      <alignment/>
    </xf>
    <xf numFmtId="0" fontId="3"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169" fontId="8" fillId="0" borderId="1" xfId="0" applyNumberFormat="1" applyFont="1" applyBorder="1" applyAlignment="1">
      <alignment/>
    </xf>
    <xf numFmtId="0" fontId="0" fillId="0" borderId="0" xfId="0" applyFill="1" applyAlignment="1">
      <alignment/>
    </xf>
    <xf numFmtId="0" fontId="1" fillId="0" borderId="0" xfId="0" applyFont="1" applyAlignment="1">
      <alignment horizontal="left"/>
    </xf>
    <xf numFmtId="0" fontId="1" fillId="0" borderId="2" xfId="0" applyFont="1" applyBorder="1" applyAlignment="1">
      <alignment horizontal="left"/>
    </xf>
    <xf numFmtId="0" fontId="7" fillId="0" borderId="0" xfId="0" applyFont="1" applyAlignment="1">
      <alignment horizontal="left"/>
    </xf>
    <xf numFmtId="0" fontId="12" fillId="2" borderId="0" xfId="0" applyFont="1" applyFill="1" applyAlignment="1">
      <alignment horizontal="justify" vertical="distributed"/>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0" xfId="0" applyFont="1" applyAlignment="1">
      <alignment horizontal="center"/>
    </xf>
    <xf numFmtId="0" fontId="13" fillId="3" borderId="0" xfId="0" applyFont="1" applyFill="1"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workbookViewId="0" topLeftCell="A1">
      <selection activeCell="E28" sqref="E28"/>
    </sheetView>
  </sheetViews>
  <sheetFormatPr defaultColWidth="11.421875" defaultRowHeight="12.75"/>
  <sheetData>
    <row r="1" spans="1:16" ht="12.75" customHeight="1">
      <c r="A1" s="16" t="s">
        <v>0</v>
      </c>
      <c r="B1" s="17"/>
      <c r="C1" s="17"/>
      <c r="D1" s="17"/>
      <c r="E1" s="17"/>
      <c r="F1" s="17"/>
      <c r="G1" s="17"/>
      <c r="H1" s="17"/>
      <c r="I1" s="17"/>
      <c r="J1" s="17"/>
      <c r="K1" s="17"/>
      <c r="L1" s="17"/>
      <c r="M1" s="17"/>
      <c r="N1" s="17"/>
      <c r="O1" s="17"/>
      <c r="P1" s="18"/>
    </row>
    <row r="2" spans="1:16" ht="12.75">
      <c r="A2" s="19"/>
      <c r="B2" s="20"/>
      <c r="C2" s="20"/>
      <c r="D2" s="20"/>
      <c r="E2" s="20"/>
      <c r="F2" s="20"/>
      <c r="G2" s="20"/>
      <c r="H2" s="20"/>
      <c r="I2" s="20"/>
      <c r="J2" s="20"/>
      <c r="K2" s="20"/>
      <c r="L2" s="20"/>
      <c r="M2" s="20"/>
      <c r="N2" s="20"/>
      <c r="O2" s="20"/>
      <c r="P2" s="21"/>
    </row>
    <row r="3" s="22" customFormat="1" ht="23.25"/>
    <row r="4" spans="1:16" ht="12.75" customHeight="1">
      <c r="A4" s="15" t="s">
        <v>19</v>
      </c>
      <c r="B4" s="15"/>
      <c r="C4" s="15"/>
      <c r="D4" s="15"/>
      <c r="E4" s="15"/>
      <c r="F4" s="15"/>
      <c r="G4" s="15"/>
      <c r="H4" s="15"/>
      <c r="I4" s="15"/>
      <c r="J4" s="15"/>
      <c r="K4" s="15"/>
      <c r="L4" s="15"/>
      <c r="M4" s="15"/>
      <c r="N4" s="15"/>
      <c r="O4" s="15"/>
      <c r="P4" s="15"/>
    </row>
    <row r="5" spans="1:16" ht="12.75">
      <c r="A5" s="15"/>
      <c r="B5" s="15"/>
      <c r="C5" s="15"/>
      <c r="D5" s="15"/>
      <c r="E5" s="15"/>
      <c r="F5" s="15"/>
      <c r="G5" s="15"/>
      <c r="H5" s="15"/>
      <c r="I5" s="15"/>
      <c r="J5" s="15"/>
      <c r="K5" s="15"/>
      <c r="L5" s="15"/>
      <c r="M5" s="15"/>
      <c r="N5" s="15"/>
      <c r="O5" s="15"/>
      <c r="P5" s="15"/>
    </row>
    <row r="6" spans="1:16" ht="12.75">
      <c r="A6" s="15"/>
      <c r="B6" s="15"/>
      <c r="C6" s="15"/>
      <c r="D6" s="15"/>
      <c r="E6" s="15"/>
      <c r="F6" s="15"/>
      <c r="G6" s="15"/>
      <c r="H6" s="15"/>
      <c r="I6" s="15"/>
      <c r="J6" s="15"/>
      <c r="K6" s="15"/>
      <c r="L6" s="15"/>
      <c r="M6" s="15"/>
      <c r="N6" s="15"/>
      <c r="O6" s="15"/>
      <c r="P6" s="15"/>
    </row>
    <row r="7" spans="1:16" ht="12.75">
      <c r="A7" s="15"/>
      <c r="B7" s="15"/>
      <c r="C7" s="15"/>
      <c r="D7" s="15"/>
      <c r="E7" s="15"/>
      <c r="F7" s="15"/>
      <c r="G7" s="15"/>
      <c r="H7" s="15"/>
      <c r="I7" s="15"/>
      <c r="J7" s="15"/>
      <c r="K7" s="15"/>
      <c r="L7" s="15"/>
      <c r="M7" s="15"/>
      <c r="N7" s="15"/>
      <c r="O7" s="15"/>
      <c r="P7" s="15"/>
    </row>
    <row r="8" spans="1:16" ht="12.75">
      <c r="A8" s="15"/>
      <c r="B8" s="15"/>
      <c r="C8" s="15"/>
      <c r="D8" s="15"/>
      <c r="E8" s="15"/>
      <c r="F8" s="15"/>
      <c r="G8" s="15"/>
      <c r="H8" s="15"/>
      <c r="I8" s="15"/>
      <c r="J8" s="15"/>
      <c r="K8" s="15"/>
      <c r="L8" s="15"/>
      <c r="M8" s="15"/>
      <c r="N8" s="15"/>
      <c r="O8" s="15"/>
      <c r="P8" s="15"/>
    </row>
    <row r="9" spans="1:16" ht="12.75">
      <c r="A9" s="15"/>
      <c r="B9" s="15"/>
      <c r="C9" s="15"/>
      <c r="D9" s="15"/>
      <c r="E9" s="15"/>
      <c r="F9" s="15"/>
      <c r="G9" s="15"/>
      <c r="H9" s="15"/>
      <c r="I9" s="15"/>
      <c r="J9" s="15"/>
      <c r="K9" s="15"/>
      <c r="L9" s="15"/>
      <c r="M9" s="15"/>
      <c r="N9" s="15"/>
      <c r="O9" s="15"/>
      <c r="P9" s="15"/>
    </row>
    <row r="10" spans="1:16" s="11" customFormat="1" ht="64.5" customHeight="1" thickBot="1">
      <c r="A10" s="23" t="s">
        <v>17</v>
      </c>
      <c r="B10" s="23"/>
      <c r="C10" s="23"/>
      <c r="D10" s="23"/>
      <c r="E10" s="23"/>
      <c r="F10" s="23"/>
      <c r="G10" s="23"/>
      <c r="H10" s="23"/>
      <c r="I10" s="23"/>
      <c r="J10" s="23"/>
      <c r="K10" s="23"/>
      <c r="L10" s="23"/>
      <c r="M10" s="23"/>
      <c r="N10" s="23"/>
      <c r="O10" s="23"/>
      <c r="P10" s="23"/>
    </row>
    <row r="11" spans="1:8" ht="16.5" thickBot="1">
      <c r="A11" s="12" t="s">
        <v>1</v>
      </c>
      <c r="B11" s="12"/>
      <c r="C11" s="12"/>
      <c r="D11" s="12"/>
      <c r="E11" s="12"/>
      <c r="F11" s="12"/>
      <c r="G11" s="13"/>
      <c r="H11" s="2">
        <v>33500</v>
      </c>
    </row>
    <row r="12" spans="1:8" ht="16.5" thickBot="1">
      <c r="A12" s="1" t="s">
        <v>2</v>
      </c>
      <c r="B12" s="1"/>
      <c r="C12" s="1"/>
      <c r="D12" s="1"/>
      <c r="E12" s="1"/>
      <c r="F12" s="1"/>
      <c r="H12" s="2">
        <v>11500</v>
      </c>
    </row>
    <row r="13" spans="1:8" ht="12.75">
      <c r="A13" s="14" t="s">
        <v>3</v>
      </c>
      <c r="B13" s="14"/>
      <c r="C13" s="14"/>
      <c r="D13" s="14"/>
      <c r="E13" s="14"/>
      <c r="F13" s="14"/>
      <c r="G13" s="14"/>
      <c r="H13" s="7">
        <f>H11-H12</f>
        <v>22000</v>
      </c>
    </row>
    <row r="14" ht="13.5" thickBot="1"/>
    <row r="15" spans="1:8" ht="19.5" thickBot="1">
      <c r="A15" s="5" t="s">
        <v>18</v>
      </c>
      <c r="H15" s="2">
        <v>120</v>
      </c>
    </row>
    <row r="16" spans="1:8" ht="19.5" thickBot="1">
      <c r="A16" s="1" t="s">
        <v>7</v>
      </c>
      <c r="H16" s="2">
        <v>30</v>
      </c>
    </row>
    <row r="17" spans="1:8" ht="12.75">
      <c r="A17" s="7" t="s">
        <v>10</v>
      </c>
      <c r="B17" s="7"/>
      <c r="C17" s="7"/>
      <c r="D17" s="7"/>
      <c r="E17" s="7"/>
      <c r="F17" s="7"/>
      <c r="G17" s="7"/>
      <c r="H17" s="7">
        <f>H15*H16</f>
        <v>3600</v>
      </c>
    </row>
    <row r="19" ht="13.5" thickBot="1"/>
    <row r="20" spans="1:8" ht="16.5" thickBot="1">
      <c r="A20" s="5" t="s">
        <v>8</v>
      </c>
      <c r="H20" s="2">
        <v>7000</v>
      </c>
    </row>
    <row r="21" spans="1:8" ht="16.5" thickBot="1">
      <c r="A21" s="5" t="s">
        <v>9</v>
      </c>
      <c r="H21" s="2">
        <v>0.75</v>
      </c>
    </row>
    <row r="22" spans="1:8" ht="12.75">
      <c r="A22" s="7" t="s">
        <v>11</v>
      </c>
      <c r="B22" s="7"/>
      <c r="C22" s="7"/>
      <c r="D22" s="7"/>
      <c r="E22" s="7"/>
      <c r="F22" s="7"/>
      <c r="G22" s="7"/>
      <c r="H22" s="7">
        <f>H20*H21</f>
        <v>5250</v>
      </c>
    </row>
    <row r="24" spans="1:8" ht="13.5" thickBot="1">
      <c r="A24" s="7" t="s">
        <v>20</v>
      </c>
      <c r="B24" s="7"/>
      <c r="C24" s="7"/>
      <c r="D24" s="7"/>
      <c r="E24" s="7"/>
      <c r="F24" s="7"/>
      <c r="G24" s="7"/>
      <c r="H24" s="7">
        <f>H22-H17</f>
        <v>1650</v>
      </c>
    </row>
    <row r="25" spans="1:8" ht="16.5" thickBot="1">
      <c r="A25" s="1" t="s">
        <v>6</v>
      </c>
      <c r="H25" s="2">
        <v>13000</v>
      </c>
    </row>
    <row r="27" ht="13.5" thickBot="1"/>
    <row r="28" spans="1:9" ht="16.5" thickBot="1">
      <c r="A28" s="9" t="s">
        <v>13</v>
      </c>
      <c r="B28" s="8"/>
      <c r="C28" s="8"/>
      <c r="D28" s="8"/>
      <c r="E28" s="8"/>
      <c r="F28" s="8"/>
      <c r="G28" s="8"/>
      <c r="H28" s="10">
        <f>(H13-H25)/H24</f>
        <v>5.454545454545454</v>
      </c>
      <c r="I28" s="9" t="s">
        <v>14</v>
      </c>
    </row>
    <row r="35" ht="14.25">
      <c r="A35" s="3" t="s">
        <v>15</v>
      </c>
    </row>
    <row r="36" ht="12.75">
      <c r="A36" s="6" t="s">
        <v>12</v>
      </c>
    </row>
    <row r="37" ht="14.25">
      <c r="A37" s="6" t="s">
        <v>16</v>
      </c>
    </row>
    <row r="38" ht="12.75">
      <c r="A38" s="4" t="s">
        <v>4</v>
      </c>
    </row>
    <row r="39" ht="12.75">
      <c r="A39" t="s">
        <v>5</v>
      </c>
    </row>
  </sheetData>
  <mergeCells count="6">
    <mergeCell ref="A11:G11"/>
    <mergeCell ref="A13:G13"/>
    <mergeCell ref="A4:P9"/>
    <mergeCell ref="A1:P2"/>
    <mergeCell ref="A3:IV3"/>
    <mergeCell ref="A10:P10"/>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VALENGIN</dc:creator>
  <cp:keywords/>
  <dc:description/>
  <cp:lastModifiedBy>VALENGIN</cp:lastModifiedBy>
  <dcterms:created xsi:type="dcterms:W3CDTF">2010-02-18T08:01:49Z</dcterms:created>
  <dcterms:modified xsi:type="dcterms:W3CDTF">2010-02-24T07:38:26Z</dcterms:modified>
  <cp:category/>
  <cp:version/>
  <cp:contentType/>
  <cp:contentStatus/>
</cp:coreProperties>
</file>